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Audience Analysis" sheetId="2" state="visible" r:id="rId4"/>
    <sheet name="Key Messages" sheetId="3" state="visible" r:id="rId5"/>
    <sheet name="Communication Calendar" sheetId="4" state="visible" r:id="rId6"/>
    <sheet name="Feedback Log" sheetId="5" state="visible" r:id="rId7"/>
  </sheets>
  <definedNames>
    <definedName function="false" hidden="true" localSheetId="1" name="_xlnm._FilterDatabase" vbProcedure="false">'Audience Analysis'!$A$1:$H$15</definedName>
    <definedName function="false" hidden="true" localSheetId="3" name="_xlnm._FilterDatabase" vbProcedure="false">'Communication Calendar'!$A$1:$L$26</definedName>
    <definedName function="false" hidden="true" localSheetId="4" name="_xlnm._FilterDatabase" vbProcedure="false">'Feedback Log'!$A$1:$J$22</definedName>
    <definedName function="false" hidden="true" localSheetId="2" name="_xlnm._FilterDatabase" vbProcedure="false">'Key Messages'!$A$1:$G$13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<sst xmlns="http://schemas.openxmlformats.org/spreadsheetml/2006/main" count="154" uniqueCount="113">
  <si>
    <t xml:space="preserve">Change Communication Plan</t>
  </si>
  <si>
    <t xml:space="preserve">Who needs to hear what, from whom, and when  |  SIG Template v1.0</t>
  </si>
  <si>
    <t xml:space="preserve">Purpose</t>
  </si>
  <si>
    <t xml:space="preserve">Plans every communication about a change: who the audiences are, the key messages, the calendar of what goes out when, and the feedback that comes back. Works for any program, release or organizational change.</t>
  </si>
  <si>
    <t xml:space="preserve">How to use</t>
  </si>
  <si>
    <t xml:space="preserve">1. Audience Analysis: confirm the audiences and fill in what each one cares about.
2. Key Messages: write and approve the core messages once, then reuse them.
3. Communication Calendar: schedule each communication against releases and milestones.
4. Feedback Log: capture questions and concerns, and close the loop.</t>
  </si>
  <si>
    <t xml:space="preserve">Preloaded content</t>
  </si>
  <si>
    <t xml:space="preserve">Audience types, message themes and a typical sequence of communications are preloaded as a starting point. Rename, delete or add rows to fit your change. Dates and owners are left blank.</t>
  </si>
  <si>
    <t xml:space="preserve">Good practice</t>
  </si>
  <si>
    <t xml:space="preserve">Have the sponsor explain why the change is happening, and have each person's own manager explain what it means for their team. Send important messages more than once and through more than one channel. Ask for feedback on every communication, and show people what you did with it.</t>
  </si>
  <si>
    <t xml:space="preserve">Pairs with</t>
  </si>
  <si>
    <t xml:space="preserve">SIG Stakeholder and Change Impact Tracker, SIG Training and Readiness Plan, and the SIG Program Management Toolkit (Governance Charter and RACI, RAID Log).</t>
  </si>
  <si>
    <t xml:space="preserve">Cells with this fill are for you to complete</t>
  </si>
  <si>
    <t xml:space="preserve">© 2026 Stephens Insight Group LLC. Capital In. Value Out.  |  stephensinsightgroup.com</t>
  </si>
  <si>
    <t xml:space="preserve">Audience</t>
  </si>
  <si>
    <t xml:space="preserve">Who is in it</t>
  </si>
  <si>
    <t xml:space="preserve">What they usually care about</t>
  </si>
  <si>
    <t xml:space="preserve">What changes for them</t>
  </si>
  <si>
    <t xml:space="preserve">Influence (H/M/L)</t>
  </si>
  <si>
    <t xml:space="preserve">Preferred channels</t>
  </si>
  <si>
    <t xml:space="preserve">Best messenger</t>
  </si>
  <si>
    <t xml:space="preserve">Notes</t>
  </si>
  <si>
    <t xml:space="preserve">Executive sponsor and steering committee</t>
  </si>
  <si>
    <t xml:space="preserve">Progress, risks, decisions they need to make</t>
  </si>
  <si>
    <t xml:space="preserve">Senior leadership</t>
  </si>
  <si>
    <t xml:space="preserve">Business outcomes, timing, impact on their area</t>
  </si>
  <si>
    <t xml:space="preserve">People managers</t>
  </si>
  <si>
    <t xml:space="preserve">What changes for their team, what they need to do, how to answer questions</t>
  </si>
  <si>
    <t xml:space="preserve">Directly impacted users</t>
  </si>
  <si>
    <t xml:space="preserve">What changes for me, when, training, where to get help</t>
  </si>
  <si>
    <t xml:space="preserve">Indirectly impacted teams</t>
  </si>
  <si>
    <t xml:space="preserve">Handoffs, dependencies, anything they need to adjust</t>
  </si>
  <si>
    <t xml:space="preserve">Delivery teams and partners</t>
  </si>
  <si>
    <t xml:space="preserve">Plans, decisions, dates, how their work fits</t>
  </si>
  <si>
    <t xml:space="preserve">Support and help desk</t>
  </si>
  <si>
    <t xml:space="preserve">What is changing, expected questions, escalation path</t>
  </si>
  <si>
    <t xml:space="preserve">Customers or external partners</t>
  </si>
  <si>
    <t xml:space="preserve">What they will notice, when, who to contact</t>
  </si>
  <si>
    <t xml:space="preserve">Message ID</t>
  </si>
  <si>
    <t xml:space="preserve">Theme</t>
  </si>
  <si>
    <t xml:space="preserve">Guidance</t>
  </si>
  <si>
    <t xml:space="preserve">Core message (1 to 2 sentences)</t>
  </si>
  <si>
    <t xml:space="preserve">Supporting points</t>
  </si>
  <si>
    <t xml:space="preserve">Approved by</t>
  </si>
  <si>
    <t xml:space="preserve">Date approved</t>
  </si>
  <si>
    <t xml:space="preserve">Why we are changing</t>
  </si>
  <si>
    <t xml:space="preserve">The business reason and what happens if we do not change</t>
  </si>
  <si>
    <t xml:space="preserve">What is changing</t>
  </si>
  <si>
    <t xml:space="preserve">The scope in plain language: what is new, what stays the same, what goes away</t>
  </si>
  <si>
    <t xml:space="preserve">When it happens</t>
  </si>
  <si>
    <t xml:space="preserve">Key dates, releases and what to expect at each one</t>
  </si>
  <si>
    <t xml:space="preserve">What it means for me</t>
  </si>
  <si>
    <t xml:space="preserve">Impact by audience; written with or by people managers</t>
  </si>
  <si>
    <t xml:space="preserve">How we will support you</t>
  </si>
  <si>
    <t xml:space="preserve">Training, job aids, office hours and where to get help</t>
  </si>
  <si>
    <t xml:space="preserve">How to give feedback</t>
  </si>
  <si>
    <t xml:space="preserve">Where to send questions and how answers will be shared</t>
  </si>
  <si>
    <t xml:space="preserve">Comm ID</t>
  </si>
  <si>
    <t xml:space="preserve">Communication</t>
  </si>
  <si>
    <t xml:space="preserve">Message theme</t>
  </si>
  <si>
    <t xml:space="preserve">Channel</t>
  </si>
  <si>
    <t xml:space="preserve">Sender / messenger</t>
  </si>
  <si>
    <t xml:space="preserve">Owner</t>
  </si>
  <si>
    <t xml:space="preserve">Timing or milestone</t>
  </si>
  <si>
    <t xml:space="preserve">Planned date</t>
  </si>
  <si>
    <t xml:space="preserve">Frequency</t>
  </si>
  <si>
    <t xml:space="preserve">Status</t>
  </si>
  <si>
    <t xml:space="preserve">Feedback captured?</t>
  </si>
  <si>
    <t xml:space="preserve">Program announcement</t>
  </si>
  <si>
    <t xml:space="preserve">All impacted audiences</t>
  </si>
  <si>
    <t xml:space="preserve">Email + town hall</t>
  </si>
  <si>
    <t xml:space="preserve">Executive sponsor</t>
  </si>
  <si>
    <t xml:space="preserve">Program kickoff</t>
  </si>
  <si>
    <t xml:space="preserve">Planned</t>
  </si>
  <si>
    <t xml:space="preserve">Manager briefing pack</t>
  </si>
  <si>
    <t xml:space="preserve">Team meeting + briefing deck</t>
  </si>
  <si>
    <t xml:space="preserve">Program manager</t>
  </si>
  <si>
    <t xml:space="preserve">Before announcement reaches teams</t>
  </si>
  <si>
    <t xml:space="preserve">Steering committee update</t>
  </si>
  <si>
    <t xml:space="preserve">Status report</t>
  </si>
  <si>
    <t xml:space="preserve">Monthly</t>
  </si>
  <si>
    <t xml:space="preserve">Release preview or demo</t>
  </si>
  <si>
    <t xml:space="preserve">System Demo or recorded walkthrough</t>
  </si>
  <si>
    <t xml:space="preserve">Product manager</t>
  </si>
  <si>
    <t xml:space="preserve">Each release</t>
  </si>
  <si>
    <t xml:space="preserve">Training invitation</t>
  </si>
  <si>
    <t xml:space="preserve">Email + calendar invite</t>
  </si>
  <si>
    <t xml:space="preserve">Change management lead</t>
  </si>
  <si>
    <t xml:space="preserve">3 to 4 weeks before go-live</t>
  </si>
  <si>
    <t xml:space="preserve">Go-live notice</t>
  </si>
  <si>
    <t xml:space="preserve">Email + intranet</t>
  </si>
  <si>
    <t xml:space="preserve">1 week before go-live</t>
  </si>
  <si>
    <t xml:space="preserve">Support briefing</t>
  </si>
  <si>
    <t xml:space="preserve">Briefing + knowledge articles</t>
  </si>
  <si>
    <t xml:space="preserve">Delivery lead</t>
  </si>
  <si>
    <t xml:space="preserve">Before go-live</t>
  </si>
  <si>
    <t xml:space="preserve">Go-live day message</t>
  </si>
  <si>
    <t xml:space="preserve">Email + chat</t>
  </si>
  <si>
    <t xml:space="preserve">Go-live day</t>
  </si>
  <si>
    <t xml:space="preserve">Post go-live check-in</t>
  </si>
  <si>
    <t xml:space="preserve">Survey + team meetings</t>
  </si>
  <si>
    <t xml:space="preserve">2 weeks after go-live</t>
  </si>
  <si>
    <t xml:space="preserve">Results and thank you</t>
  </si>
  <si>
    <t xml:space="preserve">Program closeout</t>
  </si>
  <si>
    <t xml:space="preserve">ID</t>
  </si>
  <si>
    <t xml:space="preserve">Date</t>
  </si>
  <si>
    <t xml:space="preserve">Question or feedback</t>
  </si>
  <si>
    <t xml:space="preserve">Response given</t>
  </si>
  <si>
    <t xml:space="preserve">Shared back?</t>
  </si>
  <si>
    <t xml:space="preserve">EXAMPLE (delete): Will we still be able to run the old report after go-live?</t>
  </si>
  <si>
    <t xml:space="preserve">Yes, for 30 days in read-only mode; a replacement report is covered in training.</t>
  </si>
  <si>
    <t xml:space="preserve">Answered</t>
  </si>
  <si>
    <t xml:space="preserve">Yes</t>
  </si>
</sst>
</file>

<file path=xl/styles.xml><?xml version="1.0" encoding="utf-8"?>
<styleSheet xmlns="http://schemas.openxmlformats.org/spreadsheetml/2006/main">
  <numFmts count="2">
    <numFmt numFmtId="164" formatCode="General"/>
    <numFmt numFmtId="165" formatCode="mm/dd/yyyy"/>
  </numFmts>
  <fonts count="12">
    <font>
      <sz val="11"/>
      <color theme="1"/>
      <name val="Calibri"/>
      <family val="2"/>
      <charset val="1"/>
    </font>
    <font>
      <sz val="10"/>
      <name val="Arial"/>
      <family val="0"/>
    </font>
    <font>
      <sz val="10"/>
      <name val="Arial"/>
      <family val="0"/>
    </font>
    <font>
      <sz val="10"/>
      <name val="Arial"/>
      <family val="0"/>
    </font>
    <font>
      <b val="true"/>
      <sz val="18"/>
      <color rgb="FF0D2849"/>
      <name val="Montserrat"/>
      <family val="0"/>
      <charset val="1"/>
    </font>
    <font>
      <i val="true"/>
      <sz val="10"/>
      <color rgb="FF996220"/>
      <name val="Montserrat"/>
      <family val="0"/>
      <charset val="1"/>
    </font>
    <font>
      <b val="true"/>
      <sz val="10"/>
      <color rgb="FF0D2849"/>
      <name val="Montserrat"/>
      <family val="0"/>
      <charset val="1"/>
    </font>
    <font>
      <sz val="10"/>
      <color rgb="FF000000"/>
      <name val="Montserrat"/>
      <family val="0"/>
      <charset val="1"/>
    </font>
    <font>
      <sz val="10"/>
      <color rgb="FF0000FF"/>
      <name val="Montserrat"/>
      <family val="0"/>
      <charset val="1"/>
    </font>
    <font>
      <sz val="8"/>
      <color rgb="FF996220"/>
      <name val="Montserrat"/>
      <family val="0"/>
      <charset val="1"/>
    </font>
    <font>
      <b val="true"/>
      <sz val="10"/>
      <color rgb="FFFFFFFF"/>
      <name val="Montserrat"/>
      <family val="0"/>
      <charset val="1"/>
    </font>
    <font>
      <b val="true"/>
      <sz val="10"/>
      <color rgb="FF000000"/>
      <name val="Montserrat"/>
      <family val="0"/>
      <charset val="1"/>
    </font>
  </fonts>
  <fills count="5">
    <fill>
      <patternFill patternType="none"/>
    </fill>
    <fill>
      <patternFill patternType="gray125"/>
    </fill>
    <fill>
      <patternFill patternType="solid">
        <fgColor rgb="FFF6C882"/>
        <bgColor rgb="FFC0C0C0"/>
      </patternFill>
    </fill>
    <fill>
      <patternFill patternType="solid">
        <fgColor rgb="FFFFFFE0"/>
        <bgColor rgb="FFFFFFFF"/>
      </patternFill>
    </fill>
    <fill>
      <patternFill patternType="solid">
        <fgColor rgb="FF0D2849"/>
        <bgColor rgb="FF333333"/>
      </patternFill>
    </fill>
  </fills>
  <borders count="2">
    <border diagonalUp="false" diagonalDown="false">
      <left/>
      <right/>
      <top/>
      <bottom/>
      <diagonal/>
    </border>
    <border diagonalUp="false" diagonalDown="false">
      <left style="thin">
        <color rgb="FFCBD1D7"/>
      </left>
      <right style="thin">
        <color rgb="FFCBD1D7"/>
      </right>
      <top style="thin">
        <color rgb="FFCBD1D7"/>
      </top>
      <bottom style="thin">
        <color rgb="FFCBD1D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5" fontId="7" fillId="3"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0D2849"/>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FFFFE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996220"/>
      <rgbColor rgb="FF800080"/>
      <rgbColor rgb="FF008080"/>
      <rgbColor rgb="FFC0C0C0"/>
      <rgbColor rgb="FF808080"/>
      <rgbColor rgb="FF9999FF"/>
      <rgbColor rgb="FF993366"/>
      <rgbColor rgb="FFFFFFE0"/>
      <rgbColor rgb="FFCCFFFF"/>
      <rgbColor rgb="FF660066"/>
      <rgbColor rgb="FFFF8080"/>
      <rgbColor rgb="FF0066CC"/>
      <rgbColor rgb="FFCBD1D7"/>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6C882"/>
      <rgbColor rgb="FF3366FF"/>
      <rgbColor rgb="FF33CCCC"/>
      <rgbColor rgb="FF99CC00"/>
      <rgbColor rgb="FFFFCC00"/>
      <rgbColor rgb="FFFF9900"/>
      <rgbColor rgb="FFFF6600"/>
      <rgbColor rgb="FF666699"/>
      <rgbColor rgb="FF969696"/>
      <rgbColor rgb="FF0D2849"/>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738720</xdr:colOff>
      <xdr:row>0</xdr:row>
      <xdr:rowOff>552240</xdr:rowOff>
    </xdr:to>
    <xdr:pic>
      <xdr:nvPicPr>
        <xdr:cNvPr id="0" name="Image 1" descr="Picture"/>
        <xdr:cNvPicPr/>
      </xdr:nvPicPr>
      <xdr:blipFill>
        <a:blip r:embed="rId1"/>
        <a:stretch/>
      </xdr:blipFill>
      <xdr:spPr>
        <a:xfrm>
          <a:off x="0" y="0"/>
          <a:ext cx="2571480" cy="5522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95"/>
  </cols>
  <sheetData>
    <row r="1" customFormat="false" ht="48" hidden="false" customHeight="true" outlineLevel="0" collapsed="false"/>
    <row r="4" customFormat="false" ht="22.05" hidden="false" customHeight="false" outlineLevel="0" collapsed="false">
      <c r="A4" s="1" t="s">
        <v>0</v>
      </c>
    </row>
    <row r="5" customFormat="false" ht="15" hidden="false" customHeight="false" outlineLevel="0" collapsed="false">
      <c r="A5" s="2" t="s">
        <v>1</v>
      </c>
    </row>
    <row r="6" customFormat="false" ht="3.75" hidden="false" customHeight="true" outlineLevel="0" collapsed="false">
      <c r="A6" s="3"/>
      <c r="B6" s="3"/>
      <c r="C6" s="3"/>
      <c r="D6" s="3"/>
      <c r="E6" s="3"/>
      <c r="F6" s="3"/>
    </row>
    <row r="8" customFormat="false" ht="45" hidden="false" customHeight="true" outlineLevel="0" collapsed="false">
      <c r="A8" s="4" t="s">
        <v>2</v>
      </c>
      <c r="B8" s="5" t="s">
        <v>3</v>
      </c>
    </row>
    <row r="9" customFormat="false" ht="105" hidden="false" customHeight="true" outlineLevel="0" collapsed="false">
      <c r="A9" s="4" t="s">
        <v>4</v>
      </c>
      <c r="B9" s="5" t="s">
        <v>5</v>
      </c>
    </row>
    <row r="10" customFormat="false" ht="45" hidden="false" customHeight="true" outlineLevel="0" collapsed="false">
      <c r="A10" s="4" t="s">
        <v>6</v>
      </c>
      <c r="B10" s="5" t="s">
        <v>7</v>
      </c>
    </row>
    <row r="11" customFormat="false" ht="60" hidden="false" customHeight="true" outlineLevel="0" collapsed="false">
      <c r="A11" s="4" t="s">
        <v>8</v>
      </c>
      <c r="B11" s="5" t="s">
        <v>9</v>
      </c>
    </row>
    <row r="12" customFormat="false" ht="30" hidden="false" customHeight="true" outlineLevel="0" collapsed="false">
      <c r="A12" s="4" t="s">
        <v>10</v>
      </c>
      <c r="B12" s="5" t="s">
        <v>11</v>
      </c>
    </row>
    <row r="13" customFormat="false" ht="15" hidden="false" customHeight="false" outlineLevel="0" collapsed="false">
      <c r="B13" s="6" t="s">
        <v>12</v>
      </c>
    </row>
    <row r="15" customFormat="false" ht="15" hidden="false" customHeight="false" outlineLevel="0" collapsed="false">
      <c r="A15" s="7" t="s">
        <v>13</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6"/>
    <col collapsed="false" customWidth="true" hidden="false" outlineLevel="0" max="3" min="3" style="0" width="40"/>
    <col collapsed="false" customWidth="true" hidden="false" outlineLevel="0" max="4" min="4" style="0" width="36"/>
    <col collapsed="false" customWidth="true" hidden="false" outlineLevel="0" max="5" min="5" style="0" width="12"/>
    <col collapsed="false" customWidth="true" hidden="false" outlineLevel="0" max="6" min="6" style="0" width="24"/>
    <col collapsed="false" customWidth="true" hidden="false" outlineLevel="0" max="7" min="7" style="0" width="22"/>
    <col collapsed="false" customWidth="true" hidden="false" outlineLevel="0" max="8" min="8" style="0" width="28"/>
  </cols>
  <sheetData>
    <row r="1" customFormat="false" ht="30" hidden="false" customHeight="true" outlineLevel="0" collapsed="false">
      <c r="A1" s="8" t="s">
        <v>14</v>
      </c>
      <c r="B1" s="8" t="s">
        <v>15</v>
      </c>
      <c r="C1" s="8" t="s">
        <v>16</v>
      </c>
      <c r="D1" s="8" t="s">
        <v>17</v>
      </c>
      <c r="E1" s="8" t="s">
        <v>18</v>
      </c>
      <c r="F1" s="8" t="s">
        <v>19</v>
      </c>
      <c r="G1" s="8" t="s">
        <v>20</v>
      </c>
      <c r="H1" s="8" t="s">
        <v>21</v>
      </c>
    </row>
    <row r="2" customFormat="false" ht="36" hidden="false" customHeight="true" outlineLevel="0" collapsed="false">
      <c r="A2" s="9" t="s">
        <v>22</v>
      </c>
      <c r="B2" s="10"/>
      <c r="C2" s="9" t="s">
        <v>23</v>
      </c>
      <c r="D2" s="10"/>
      <c r="E2" s="10"/>
      <c r="F2" s="10"/>
      <c r="G2" s="10"/>
      <c r="H2" s="10"/>
    </row>
    <row r="3" customFormat="false" ht="36" hidden="false" customHeight="true" outlineLevel="0" collapsed="false">
      <c r="A3" s="9" t="s">
        <v>24</v>
      </c>
      <c r="B3" s="10"/>
      <c r="C3" s="9" t="s">
        <v>25</v>
      </c>
      <c r="D3" s="10"/>
      <c r="E3" s="10"/>
      <c r="F3" s="10"/>
      <c r="G3" s="10"/>
      <c r="H3" s="10"/>
    </row>
    <row r="4" customFormat="false" ht="36" hidden="false" customHeight="true" outlineLevel="0" collapsed="false">
      <c r="A4" s="9" t="s">
        <v>26</v>
      </c>
      <c r="B4" s="10"/>
      <c r="C4" s="9" t="s">
        <v>27</v>
      </c>
      <c r="D4" s="10"/>
      <c r="E4" s="10"/>
      <c r="F4" s="10"/>
      <c r="G4" s="10"/>
      <c r="H4" s="10"/>
    </row>
    <row r="5" customFormat="false" ht="36" hidden="false" customHeight="true" outlineLevel="0" collapsed="false">
      <c r="A5" s="9" t="s">
        <v>28</v>
      </c>
      <c r="B5" s="10"/>
      <c r="C5" s="9" t="s">
        <v>29</v>
      </c>
      <c r="D5" s="10"/>
      <c r="E5" s="10"/>
      <c r="F5" s="10"/>
      <c r="G5" s="10"/>
      <c r="H5" s="10"/>
    </row>
    <row r="6" customFormat="false" ht="36" hidden="false" customHeight="true" outlineLevel="0" collapsed="false">
      <c r="A6" s="9" t="s">
        <v>30</v>
      </c>
      <c r="B6" s="10"/>
      <c r="C6" s="9" t="s">
        <v>31</v>
      </c>
      <c r="D6" s="10"/>
      <c r="E6" s="10"/>
      <c r="F6" s="10"/>
      <c r="G6" s="10"/>
      <c r="H6" s="10"/>
    </row>
    <row r="7" customFormat="false" ht="36" hidden="false" customHeight="true" outlineLevel="0" collapsed="false">
      <c r="A7" s="9" t="s">
        <v>32</v>
      </c>
      <c r="B7" s="10"/>
      <c r="C7" s="9" t="s">
        <v>33</v>
      </c>
      <c r="D7" s="10"/>
      <c r="E7" s="10"/>
      <c r="F7" s="10"/>
      <c r="G7" s="10"/>
      <c r="H7" s="10"/>
    </row>
    <row r="8" customFormat="false" ht="36" hidden="false" customHeight="true" outlineLevel="0" collapsed="false">
      <c r="A8" s="9" t="s">
        <v>34</v>
      </c>
      <c r="B8" s="10"/>
      <c r="C8" s="9" t="s">
        <v>35</v>
      </c>
      <c r="D8" s="10"/>
      <c r="E8" s="10"/>
      <c r="F8" s="10"/>
      <c r="G8" s="10"/>
      <c r="H8" s="10"/>
    </row>
    <row r="9" customFormat="false" ht="36" hidden="false" customHeight="true" outlineLevel="0" collapsed="false">
      <c r="A9" s="9" t="s">
        <v>36</v>
      </c>
      <c r="B9" s="10"/>
      <c r="C9" s="9" t="s">
        <v>37</v>
      </c>
      <c r="D9" s="10"/>
      <c r="E9" s="10"/>
      <c r="F9" s="10"/>
      <c r="G9" s="10"/>
      <c r="H9" s="10"/>
    </row>
    <row r="10" customFormat="false" ht="36" hidden="false" customHeight="true" outlineLevel="0" collapsed="false">
      <c r="A10" s="9"/>
      <c r="B10" s="10"/>
      <c r="C10" s="9"/>
      <c r="D10" s="10"/>
      <c r="E10" s="10"/>
      <c r="F10" s="10"/>
      <c r="G10" s="10"/>
      <c r="H10" s="10"/>
    </row>
    <row r="11" customFormat="false" ht="36" hidden="false" customHeight="true" outlineLevel="0" collapsed="false">
      <c r="A11" s="9"/>
      <c r="B11" s="10"/>
      <c r="C11" s="9"/>
      <c r="D11" s="10"/>
      <c r="E11" s="10"/>
      <c r="F11" s="10"/>
      <c r="G11" s="10"/>
      <c r="H11" s="10"/>
    </row>
    <row r="12" customFormat="false" ht="36" hidden="false" customHeight="true" outlineLevel="0" collapsed="false">
      <c r="A12" s="9"/>
      <c r="B12" s="10"/>
      <c r="C12" s="9"/>
      <c r="D12" s="10"/>
      <c r="E12" s="10"/>
      <c r="F12" s="10"/>
      <c r="G12" s="10"/>
      <c r="H12" s="10"/>
    </row>
    <row r="13" customFormat="false" ht="36" hidden="false" customHeight="true" outlineLevel="0" collapsed="false">
      <c r="A13" s="9"/>
      <c r="B13" s="10"/>
      <c r="C13" s="9"/>
      <c r="D13" s="10"/>
      <c r="E13" s="10"/>
      <c r="F13" s="10"/>
      <c r="G13" s="10"/>
      <c r="H13" s="10"/>
    </row>
    <row r="14" customFormat="false" ht="36" hidden="false" customHeight="true" outlineLevel="0" collapsed="false">
      <c r="A14" s="9"/>
      <c r="B14" s="10"/>
      <c r="C14" s="9"/>
      <c r="D14" s="10"/>
      <c r="E14" s="10"/>
      <c r="F14" s="10"/>
      <c r="G14" s="10"/>
      <c r="H14" s="10"/>
    </row>
    <row r="15" customFormat="false" ht="36" hidden="false" customHeight="true" outlineLevel="0" collapsed="false">
      <c r="A15" s="9"/>
      <c r="B15" s="10"/>
      <c r="C15" s="9"/>
      <c r="D15" s="10"/>
      <c r="E15" s="10"/>
      <c r="F15" s="10"/>
      <c r="G15" s="10"/>
      <c r="H15" s="10"/>
    </row>
  </sheetData>
  <autoFilter ref="A1:H15"/>
  <dataValidations count="1">
    <dataValidation allowBlank="true" errorStyle="stop" operator="between" showDropDown="false" showErrorMessage="false" showInputMessage="false" sqref="E2:E15" type="list">
      <formula1>"H,M,L"</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4"/>
    <col collapsed="false" customWidth="true" hidden="false" outlineLevel="0" max="3" min="3" style="0" width="44"/>
    <col collapsed="false" customWidth="true" hidden="false" outlineLevel="0" max="4" min="4" style="0" width="50"/>
    <col collapsed="false" customWidth="true" hidden="false" outlineLevel="0" max="5" min="5" style="0" width="44"/>
    <col collapsed="false" customWidth="true" hidden="false" outlineLevel="0" max="6" min="6" style="0" width="18"/>
    <col collapsed="false" customWidth="true" hidden="false" outlineLevel="0" max="7" min="7" style="0" width="14"/>
  </cols>
  <sheetData>
    <row r="1" customFormat="false" ht="30" hidden="false" customHeight="true" outlineLevel="0" collapsed="false">
      <c r="A1" s="8" t="s">
        <v>38</v>
      </c>
      <c r="B1" s="8" t="s">
        <v>39</v>
      </c>
      <c r="C1" s="8" t="s">
        <v>40</v>
      </c>
      <c r="D1" s="8" t="s">
        <v>41</v>
      </c>
      <c r="E1" s="8" t="s">
        <v>42</v>
      </c>
      <c r="F1" s="8" t="s">
        <v>43</v>
      </c>
      <c r="G1" s="8" t="s">
        <v>44</v>
      </c>
    </row>
    <row r="2" customFormat="false" ht="48" hidden="false" customHeight="true" outlineLevel="0" collapsed="false">
      <c r="A2" s="11" t="str">
        <f aca="false">"M-"&amp;TEXT(ROW()-1,"000")</f>
        <v>M-001</v>
      </c>
      <c r="B2" s="9" t="s">
        <v>45</v>
      </c>
      <c r="C2" s="9" t="s">
        <v>46</v>
      </c>
      <c r="D2" s="10"/>
      <c r="E2" s="10"/>
      <c r="F2" s="10"/>
      <c r="G2" s="10"/>
    </row>
    <row r="3" customFormat="false" ht="48" hidden="false" customHeight="true" outlineLevel="0" collapsed="false">
      <c r="A3" s="11" t="str">
        <f aca="false">"M-"&amp;TEXT(ROW()-1,"000")</f>
        <v>M-002</v>
      </c>
      <c r="B3" s="9" t="s">
        <v>47</v>
      </c>
      <c r="C3" s="9" t="s">
        <v>48</v>
      </c>
      <c r="D3" s="10"/>
      <c r="E3" s="10"/>
      <c r="F3" s="10"/>
      <c r="G3" s="10"/>
    </row>
    <row r="4" customFormat="false" ht="48" hidden="false" customHeight="true" outlineLevel="0" collapsed="false">
      <c r="A4" s="11" t="str">
        <f aca="false">"M-"&amp;TEXT(ROW()-1,"000")</f>
        <v>M-003</v>
      </c>
      <c r="B4" s="9" t="s">
        <v>49</v>
      </c>
      <c r="C4" s="9" t="s">
        <v>50</v>
      </c>
      <c r="D4" s="10"/>
      <c r="E4" s="10"/>
      <c r="F4" s="10"/>
      <c r="G4" s="10"/>
    </row>
    <row r="5" customFormat="false" ht="48" hidden="false" customHeight="true" outlineLevel="0" collapsed="false">
      <c r="A5" s="11" t="str">
        <f aca="false">"M-"&amp;TEXT(ROW()-1,"000")</f>
        <v>M-004</v>
      </c>
      <c r="B5" s="9" t="s">
        <v>51</v>
      </c>
      <c r="C5" s="9" t="s">
        <v>52</v>
      </c>
      <c r="D5" s="10"/>
      <c r="E5" s="10"/>
      <c r="F5" s="10"/>
      <c r="G5" s="10"/>
    </row>
    <row r="6" customFormat="false" ht="48" hidden="false" customHeight="true" outlineLevel="0" collapsed="false">
      <c r="A6" s="11" t="str">
        <f aca="false">"M-"&amp;TEXT(ROW()-1,"000")</f>
        <v>M-005</v>
      </c>
      <c r="B6" s="9" t="s">
        <v>53</v>
      </c>
      <c r="C6" s="9" t="s">
        <v>54</v>
      </c>
      <c r="D6" s="10"/>
      <c r="E6" s="10"/>
      <c r="F6" s="10"/>
      <c r="G6" s="10"/>
    </row>
    <row r="7" customFormat="false" ht="48" hidden="false" customHeight="true" outlineLevel="0" collapsed="false">
      <c r="A7" s="11" t="str">
        <f aca="false">"M-"&amp;TEXT(ROW()-1,"000")</f>
        <v>M-006</v>
      </c>
      <c r="B7" s="9" t="s">
        <v>55</v>
      </c>
      <c r="C7" s="9" t="s">
        <v>56</v>
      </c>
      <c r="D7" s="10"/>
      <c r="E7" s="10"/>
      <c r="F7" s="10"/>
      <c r="G7" s="10"/>
    </row>
    <row r="8" customFormat="false" ht="48" hidden="false" customHeight="true" outlineLevel="0" collapsed="false">
      <c r="A8" s="11" t="str">
        <f aca="false">"M-"&amp;TEXT(ROW()-1,"000")</f>
        <v>M-007</v>
      </c>
      <c r="B8" s="9"/>
      <c r="C8" s="9"/>
      <c r="D8" s="10"/>
      <c r="E8" s="10"/>
      <c r="F8" s="10"/>
      <c r="G8" s="10"/>
    </row>
    <row r="9" customFormat="false" ht="48" hidden="false" customHeight="true" outlineLevel="0" collapsed="false">
      <c r="A9" s="11" t="str">
        <f aca="false">"M-"&amp;TEXT(ROW()-1,"000")</f>
        <v>M-008</v>
      </c>
      <c r="B9" s="9"/>
      <c r="C9" s="9"/>
      <c r="D9" s="10"/>
      <c r="E9" s="10"/>
      <c r="F9" s="10"/>
      <c r="G9" s="10"/>
    </row>
    <row r="10" customFormat="false" ht="48" hidden="false" customHeight="true" outlineLevel="0" collapsed="false">
      <c r="A10" s="11" t="str">
        <f aca="false">"M-"&amp;TEXT(ROW()-1,"000")</f>
        <v>M-009</v>
      </c>
      <c r="B10" s="9"/>
      <c r="C10" s="9"/>
      <c r="D10" s="10"/>
      <c r="E10" s="10"/>
      <c r="F10" s="10"/>
      <c r="G10" s="10"/>
    </row>
    <row r="11" customFormat="false" ht="48" hidden="false" customHeight="true" outlineLevel="0" collapsed="false">
      <c r="A11" s="11" t="str">
        <f aca="false">"M-"&amp;TEXT(ROW()-1,"000")</f>
        <v>M-010</v>
      </c>
      <c r="B11" s="9"/>
      <c r="C11" s="9"/>
      <c r="D11" s="10"/>
      <c r="E11" s="10"/>
      <c r="F11" s="10"/>
      <c r="G11" s="10"/>
    </row>
    <row r="12" customFormat="false" ht="48" hidden="false" customHeight="true" outlineLevel="0" collapsed="false">
      <c r="A12" s="11" t="str">
        <f aca="false">"M-"&amp;TEXT(ROW()-1,"000")</f>
        <v>M-011</v>
      </c>
      <c r="B12" s="9"/>
      <c r="C12" s="9"/>
      <c r="D12" s="10"/>
      <c r="E12" s="10"/>
      <c r="F12" s="10"/>
      <c r="G12" s="10"/>
    </row>
    <row r="13" customFormat="false" ht="48" hidden="false" customHeight="true" outlineLevel="0" collapsed="false">
      <c r="A13" s="11" t="str">
        <f aca="false">"M-"&amp;TEXT(ROW()-1,"000")</f>
        <v>M-012</v>
      </c>
      <c r="B13" s="9"/>
      <c r="C13" s="9"/>
      <c r="D13" s="10"/>
      <c r="E13" s="10"/>
      <c r="F13" s="10"/>
      <c r="G13" s="10"/>
    </row>
  </sheetData>
  <autoFilter ref="A1:G13"/>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28"/>
    <col collapsed="false" customWidth="true" hidden="false" outlineLevel="0" max="3" min="3" style="0" width="30"/>
    <col collapsed="false" customWidth="true" hidden="false" outlineLevel="0" max="4" min="4" style="0" width="22"/>
    <col collapsed="false" customWidth="true" hidden="false" outlineLevel="0" max="5" min="5" style="0" width="26"/>
    <col collapsed="false" customWidth="true" hidden="false" outlineLevel="0" max="6" min="6" style="0" width="22"/>
    <col collapsed="false" customWidth="true" hidden="false" outlineLevel="0" max="7" min="7" style="0" width="18"/>
    <col collapsed="false" customWidth="true" hidden="false" outlineLevel="0" max="8" min="8" style="0" width="26"/>
    <col collapsed="false" customWidth="true" hidden="false" outlineLevel="0" max="10" min="9" style="0" width="13"/>
    <col collapsed="false" customWidth="true" hidden="false" outlineLevel="0" max="12" min="11" style="0" width="12"/>
  </cols>
  <sheetData>
    <row r="1" customFormat="false" ht="30" hidden="false" customHeight="true" outlineLevel="0" collapsed="false">
      <c r="A1" s="8" t="s">
        <v>57</v>
      </c>
      <c r="B1" s="8" t="s">
        <v>58</v>
      </c>
      <c r="C1" s="8" t="s">
        <v>14</v>
      </c>
      <c r="D1" s="8" t="s">
        <v>59</v>
      </c>
      <c r="E1" s="8" t="s">
        <v>60</v>
      </c>
      <c r="F1" s="8" t="s">
        <v>61</v>
      </c>
      <c r="G1" s="8" t="s">
        <v>62</v>
      </c>
      <c r="H1" s="8" t="s">
        <v>63</v>
      </c>
      <c r="I1" s="8" t="s">
        <v>64</v>
      </c>
      <c r="J1" s="8" t="s">
        <v>65</v>
      </c>
      <c r="K1" s="8" t="s">
        <v>66</v>
      </c>
      <c r="L1" s="8" t="s">
        <v>67</v>
      </c>
    </row>
    <row r="2" customFormat="false" ht="36" hidden="false" customHeight="true" outlineLevel="0" collapsed="false">
      <c r="A2" s="11" t="str">
        <f aca="false">"C-"&amp;TEXT(ROW()-1,"000")</f>
        <v>C-001</v>
      </c>
      <c r="B2" s="9" t="s">
        <v>68</v>
      </c>
      <c r="C2" s="9" t="s">
        <v>69</v>
      </c>
      <c r="D2" s="9" t="s">
        <v>45</v>
      </c>
      <c r="E2" s="9" t="s">
        <v>70</v>
      </c>
      <c r="F2" s="9" t="s">
        <v>71</v>
      </c>
      <c r="G2" s="10"/>
      <c r="H2" s="9" t="s">
        <v>72</v>
      </c>
      <c r="I2" s="12"/>
      <c r="J2" s="10"/>
      <c r="K2" s="10" t="s">
        <v>73</v>
      </c>
      <c r="L2" s="10"/>
    </row>
    <row r="3" customFormat="false" ht="36" hidden="false" customHeight="true" outlineLevel="0" collapsed="false">
      <c r="A3" s="11" t="str">
        <f aca="false">"C-"&amp;TEXT(ROW()-1,"000")</f>
        <v>C-002</v>
      </c>
      <c r="B3" s="9" t="s">
        <v>74</v>
      </c>
      <c r="C3" s="9" t="s">
        <v>26</v>
      </c>
      <c r="D3" s="9" t="s">
        <v>51</v>
      </c>
      <c r="E3" s="9" t="s">
        <v>75</v>
      </c>
      <c r="F3" s="9" t="s">
        <v>76</v>
      </c>
      <c r="G3" s="10"/>
      <c r="H3" s="9" t="s">
        <v>77</v>
      </c>
      <c r="I3" s="12"/>
      <c r="J3" s="10"/>
      <c r="K3" s="10" t="s">
        <v>73</v>
      </c>
      <c r="L3" s="10"/>
    </row>
    <row r="4" customFormat="false" ht="36" hidden="false" customHeight="true" outlineLevel="0" collapsed="false">
      <c r="A4" s="11" t="str">
        <f aca="false">"C-"&amp;TEXT(ROW()-1,"000")</f>
        <v>C-003</v>
      </c>
      <c r="B4" s="9" t="s">
        <v>78</v>
      </c>
      <c r="C4" s="9" t="s">
        <v>22</v>
      </c>
      <c r="D4" s="9" t="s">
        <v>47</v>
      </c>
      <c r="E4" s="9" t="s">
        <v>79</v>
      </c>
      <c r="F4" s="9" t="s">
        <v>76</v>
      </c>
      <c r="G4" s="10"/>
      <c r="H4" s="9" t="s">
        <v>80</v>
      </c>
      <c r="I4" s="12"/>
      <c r="J4" s="10"/>
      <c r="K4" s="10" t="s">
        <v>73</v>
      </c>
      <c r="L4" s="10"/>
    </row>
    <row r="5" customFormat="false" ht="36" hidden="false" customHeight="true" outlineLevel="0" collapsed="false">
      <c r="A5" s="11" t="str">
        <f aca="false">"C-"&amp;TEXT(ROW()-1,"000")</f>
        <v>C-004</v>
      </c>
      <c r="B5" s="9" t="s">
        <v>81</v>
      </c>
      <c r="C5" s="9" t="s">
        <v>28</v>
      </c>
      <c r="D5" s="9" t="s">
        <v>47</v>
      </c>
      <c r="E5" s="9" t="s">
        <v>82</v>
      </c>
      <c r="F5" s="9" t="s">
        <v>83</v>
      </c>
      <c r="G5" s="10"/>
      <c r="H5" s="9" t="s">
        <v>84</v>
      </c>
      <c r="I5" s="12"/>
      <c r="J5" s="10"/>
      <c r="K5" s="10" t="s">
        <v>73</v>
      </c>
      <c r="L5" s="10"/>
    </row>
    <row r="6" customFormat="false" ht="36" hidden="false" customHeight="true" outlineLevel="0" collapsed="false">
      <c r="A6" s="11" t="str">
        <f aca="false">"C-"&amp;TEXT(ROW()-1,"000")</f>
        <v>C-005</v>
      </c>
      <c r="B6" s="9" t="s">
        <v>85</v>
      </c>
      <c r="C6" s="9" t="s">
        <v>28</v>
      </c>
      <c r="D6" s="9" t="s">
        <v>53</v>
      </c>
      <c r="E6" s="9" t="s">
        <v>86</v>
      </c>
      <c r="F6" s="9" t="s">
        <v>87</v>
      </c>
      <c r="G6" s="10"/>
      <c r="H6" s="9" t="s">
        <v>88</v>
      </c>
      <c r="I6" s="12"/>
      <c r="J6" s="10"/>
      <c r="K6" s="10" t="s">
        <v>73</v>
      </c>
      <c r="L6" s="10"/>
    </row>
    <row r="7" customFormat="false" ht="36" hidden="false" customHeight="true" outlineLevel="0" collapsed="false">
      <c r="A7" s="11" t="str">
        <f aca="false">"C-"&amp;TEXT(ROW()-1,"000")</f>
        <v>C-006</v>
      </c>
      <c r="B7" s="9" t="s">
        <v>89</v>
      </c>
      <c r="C7" s="9" t="s">
        <v>69</v>
      </c>
      <c r="D7" s="9" t="s">
        <v>49</v>
      </c>
      <c r="E7" s="9" t="s">
        <v>90</v>
      </c>
      <c r="F7" s="9" t="s">
        <v>71</v>
      </c>
      <c r="G7" s="10"/>
      <c r="H7" s="9" t="s">
        <v>91</v>
      </c>
      <c r="I7" s="12"/>
      <c r="J7" s="10"/>
      <c r="K7" s="10" t="s">
        <v>73</v>
      </c>
      <c r="L7" s="10"/>
    </row>
    <row r="8" customFormat="false" ht="36" hidden="false" customHeight="true" outlineLevel="0" collapsed="false">
      <c r="A8" s="11" t="str">
        <f aca="false">"C-"&amp;TEXT(ROW()-1,"000")</f>
        <v>C-007</v>
      </c>
      <c r="B8" s="9" t="s">
        <v>92</v>
      </c>
      <c r="C8" s="9" t="s">
        <v>34</v>
      </c>
      <c r="D8" s="9" t="s">
        <v>53</v>
      </c>
      <c r="E8" s="9" t="s">
        <v>93</v>
      </c>
      <c r="F8" s="9" t="s">
        <v>94</v>
      </c>
      <c r="G8" s="10"/>
      <c r="H8" s="9" t="s">
        <v>95</v>
      </c>
      <c r="I8" s="12"/>
      <c r="J8" s="10"/>
      <c r="K8" s="10" t="s">
        <v>73</v>
      </c>
      <c r="L8" s="10"/>
    </row>
    <row r="9" customFormat="false" ht="36" hidden="false" customHeight="true" outlineLevel="0" collapsed="false">
      <c r="A9" s="11" t="str">
        <f aca="false">"C-"&amp;TEXT(ROW()-1,"000")</f>
        <v>C-008</v>
      </c>
      <c r="B9" s="9" t="s">
        <v>96</v>
      </c>
      <c r="C9" s="9" t="s">
        <v>28</v>
      </c>
      <c r="D9" s="9" t="s">
        <v>53</v>
      </c>
      <c r="E9" s="9" t="s">
        <v>97</v>
      </c>
      <c r="F9" s="9" t="s">
        <v>87</v>
      </c>
      <c r="G9" s="10"/>
      <c r="H9" s="9" t="s">
        <v>98</v>
      </c>
      <c r="I9" s="12"/>
      <c r="J9" s="10"/>
      <c r="K9" s="10" t="s">
        <v>73</v>
      </c>
      <c r="L9" s="10"/>
    </row>
    <row r="10" customFormat="false" ht="36" hidden="false" customHeight="true" outlineLevel="0" collapsed="false">
      <c r="A10" s="11" t="str">
        <f aca="false">"C-"&amp;TEXT(ROW()-1,"000")</f>
        <v>C-009</v>
      </c>
      <c r="B10" s="9" t="s">
        <v>99</v>
      </c>
      <c r="C10" s="9" t="s">
        <v>28</v>
      </c>
      <c r="D10" s="9" t="s">
        <v>55</v>
      </c>
      <c r="E10" s="9" t="s">
        <v>100</v>
      </c>
      <c r="F10" s="9" t="s">
        <v>87</v>
      </c>
      <c r="G10" s="10"/>
      <c r="H10" s="9" t="s">
        <v>101</v>
      </c>
      <c r="I10" s="12"/>
      <c r="J10" s="10"/>
      <c r="K10" s="10" t="s">
        <v>73</v>
      </c>
      <c r="L10" s="10"/>
    </row>
    <row r="11" customFormat="false" ht="36" hidden="false" customHeight="true" outlineLevel="0" collapsed="false">
      <c r="A11" s="11" t="str">
        <f aca="false">"C-"&amp;TEXT(ROW()-1,"000")</f>
        <v>C-010</v>
      </c>
      <c r="B11" s="9" t="s">
        <v>102</v>
      </c>
      <c r="C11" s="9" t="s">
        <v>69</v>
      </c>
      <c r="D11" s="9" t="s">
        <v>45</v>
      </c>
      <c r="E11" s="9" t="s">
        <v>70</v>
      </c>
      <c r="F11" s="9" t="s">
        <v>71</v>
      </c>
      <c r="G11" s="10"/>
      <c r="H11" s="9" t="s">
        <v>103</v>
      </c>
      <c r="I11" s="12"/>
      <c r="J11" s="10"/>
      <c r="K11" s="10" t="s">
        <v>73</v>
      </c>
      <c r="L11" s="10"/>
    </row>
    <row r="12" customFormat="false" ht="36" hidden="false" customHeight="true" outlineLevel="0" collapsed="false">
      <c r="A12" s="11" t="str">
        <f aca="false">"C-"&amp;TEXT(ROW()-1,"000")</f>
        <v>C-011</v>
      </c>
      <c r="B12" s="9"/>
      <c r="C12" s="9"/>
      <c r="D12" s="9"/>
      <c r="E12" s="9"/>
      <c r="F12" s="9"/>
      <c r="G12" s="10"/>
      <c r="H12" s="9"/>
      <c r="I12" s="12"/>
      <c r="J12" s="10"/>
      <c r="K12" s="10"/>
      <c r="L12" s="10"/>
    </row>
    <row r="13" customFormat="false" ht="36" hidden="false" customHeight="true" outlineLevel="0" collapsed="false">
      <c r="A13" s="11" t="str">
        <f aca="false">"C-"&amp;TEXT(ROW()-1,"000")</f>
        <v>C-012</v>
      </c>
      <c r="B13" s="9"/>
      <c r="C13" s="9"/>
      <c r="D13" s="9"/>
      <c r="E13" s="9"/>
      <c r="F13" s="9"/>
      <c r="G13" s="10"/>
      <c r="H13" s="9"/>
      <c r="I13" s="12"/>
      <c r="J13" s="10"/>
      <c r="K13" s="10"/>
      <c r="L13" s="10"/>
    </row>
    <row r="14" customFormat="false" ht="36" hidden="false" customHeight="true" outlineLevel="0" collapsed="false">
      <c r="A14" s="11" t="str">
        <f aca="false">"C-"&amp;TEXT(ROW()-1,"000")</f>
        <v>C-013</v>
      </c>
      <c r="B14" s="9"/>
      <c r="C14" s="9"/>
      <c r="D14" s="9"/>
      <c r="E14" s="9"/>
      <c r="F14" s="9"/>
      <c r="G14" s="10"/>
      <c r="H14" s="9"/>
      <c r="I14" s="12"/>
      <c r="J14" s="10"/>
      <c r="K14" s="10"/>
      <c r="L14" s="10"/>
    </row>
    <row r="15" customFormat="false" ht="36" hidden="false" customHeight="true" outlineLevel="0" collapsed="false">
      <c r="A15" s="11" t="str">
        <f aca="false">"C-"&amp;TEXT(ROW()-1,"000")</f>
        <v>C-014</v>
      </c>
      <c r="B15" s="9"/>
      <c r="C15" s="9"/>
      <c r="D15" s="9"/>
      <c r="E15" s="9"/>
      <c r="F15" s="9"/>
      <c r="G15" s="10"/>
      <c r="H15" s="9"/>
      <c r="I15" s="12"/>
      <c r="J15" s="10"/>
      <c r="K15" s="10"/>
      <c r="L15" s="10"/>
    </row>
    <row r="16" customFormat="false" ht="36" hidden="false" customHeight="true" outlineLevel="0" collapsed="false">
      <c r="A16" s="11" t="str">
        <f aca="false">"C-"&amp;TEXT(ROW()-1,"000")</f>
        <v>C-015</v>
      </c>
      <c r="B16" s="9"/>
      <c r="C16" s="9"/>
      <c r="D16" s="9"/>
      <c r="E16" s="9"/>
      <c r="F16" s="9"/>
      <c r="G16" s="10"/>
      <c r="H16" s="9"/>
      <c r="I16" s="12"/>
      <c r="J16" s="10"/>
      <c r="K16" s="10"/>
      <c r="L16" s="10"/>
    </row>
    <row r="17" customFormat="false" ht="36" hidden="false" customHeight="true" outlineLevel="0" collapsed="false">
      <c r="A17" s="11" t="str">
        <f aca="false">"C-"&amp;TEXT(ROW()-1,"000")</f>
        <v>C-016</v>
      </c>
      <c r="B17" s="9"/>
      <c r="C17" s="9"/>
      <c r="D17" s="9"/>
      <c r="E17" s="9"/>
      <c r="F17" s="9"/>
      <c r="G17" s="10"/>
      <c r="H17" s="9"/>
      <c r="I17" s="12"/>
      <c r="J17" s="10"/>
      <c r="K17" s="10"/>
      <c r="L17" s="10"/>
    </row>
    <row r="18" customFormat="false" ht="36" hidden="false" customHeight="true" outlineLevel="0" collapsed="false">
      <c r="A18" s="11" t="str">
        <f aca="false">"C-"&amp;TEXT(ROW()-1,"000")</f>
        <v>C-017</v>
      </c>
      <c r="B18" s="9"/>
      <c r="C18" s="9"/>
      <c r="D18" s="9"/>
      <c r="E18" s="9"/>
      <c r="F18" s="9"/>
      <c r="G18" s="10"/>
      <c r="H18" s="9"/>
      <c r="I18" s="12"/>
      <c r="J18" s="10"/>
      <c r="K18" s="10"/>
      <c r="L18" s="10"/>
    </row>
    <row r="19" customFormat="false" ht="36" hidden="false" customHeight="true" outlineLevel="0" collapsed="false">
      <c r="A19" s="11" t="str">
        <f aca="false">"C-"&amp;TEXT(ROW()-1,"000")</f>
        <v>C-018</v>
      </c>
      <c r="B19" s="9"/>
      <c r="C19" s="9"/>
      <c r="D19" s="9"/>
      <c r="E19" s="9"/>
      <c r="F19" s="9"/>
      <c r="G19" s="10"/>
      <c r="H19" s="9"/>
      <c r="I19" s="12"/>
      <c r="J19" s="10"/>
      <c r="K19" s="10"/>
      <c r="L19" s="10"/>
    </row>
    <row r="20" customFormat="false" ht="36" hidden="false" customHeight="true" outlineLevel="0" collapsed="false">
      <c r="A20" s="11" t="str">
        <f aca="false">"C-"&amp;TEXT(ROW()-1,"000")</f>
        <v>C-019</v>
      </c>
      <c r="B20" s="9"/>
      <c r="C20" s="9"/>
      <c r="D20" s="9"/>
      <c r="E20" s="9"/>
      <c r="F20" s="9"/>
      <c r="G20" s="10"/>
      <c r="H20" s="9"/>
      <c r="I20" s="12"/>
      <c r="J20" s="10"/>
      <c r="K20" s="10"/>
      <c r="L20" s="10"/>
    </row>
    <row r="21" customFormat="false" ht="36" hidden="false" customHeight="true" outlineLevel="0" collapsed="false">
      <c r="A21" s="11" t="str">
        <f aca="false">"C-"&amp;TEXT(ROW()-1,"000")</f>
        <v>C-020</v>
      </c>
      <c r="B21" s="9"/>
      <c r="C21" s="9"/>
      <c r="D21" s="9"/>
      <c r="E21" s="9"/>
      <c r="F21" s="9"/>
      <c r="G21" s="10"/>
      <c r="H21" s="9"/>
      <c r="I21" s="12"/>
      <c r="J21" s="10"/>
      <c r="K21" s="10"/>
      <c r="L21" s="10"/>
    </row>
    <row r="22" customFormat="false" ht="36" hidden="false" customHeight="true" outlineLevel="0" collapsed="false">
      <c r="A22" s="11" t="str">
        <f aca="false">"C-"&amp;TEXT(ROW()-1,"000")</f>
        <v>C-021</v>
      </c>
      <c r="B22" s="9"/>
      <c r="C22" s="9"/>
      <c r="D22" s="9"/>
      <c r="E22" s="9"/>
      <c r="F22" s="9"/>
      <c r="G22" s="10"/>
      <c r="H22" s="9"/>
      <c r="I22" s="12"/>
      <c r="J22" s="10"/>
      <c r="K22" s="10"/>
      <c r="L22" s="10"/>
    </row>
    <row r="23" customFormat="false" ht="36" hidden="false" customHeight="true" outlineLevel="0" collapsed="false">
      <c r="A23" s="11" t="str">
        <f aca="false">"C-"&amp;TEXT(ROW()-1,"000")</f>
        <v>C-022</v>
      </c>
      <c r="B23" s="9"/>
      <c r="C23" s="9"/>
      <c r="D23" s="9"/>
      <c r="E23" s="9"/>
      <c r="F23" s="9"/>
      <c r="G23" s="10"/>
      <c r="H23" s="9"/>
      <c r="I23" s="12"/>
      <c r="J23" s="10"/>
      <c r="K23" s="10"/>
      <c r="L23" s="10"/>
    </row>
    <row r="24" customFormat="false" ht="36" hidden="false" customHeight="true" outlineLevel="0" collapsed="false">
      <c r="A24" s="11" t="str">
        <f aca="false">"C-"&amp;TEXT(ROW()-1,"000")</f>
        <v>C-023</v>
      </c>
      <c r="B24" s="9"/>
      <c r="C24" s="9"/>
      <c r="D24" s="9"/>
      <c r="E24" s="9"/>
      <c r="F24" s="9"/>
      <c r="G24" s="10"/>
      <c r="H24" s="9"/>
      <c r="I24" s="12"/>
      <c r="J24" s="10"/>
      <c r="K24" s="10"/>
      <c r="L24" s="10"/>
    </row>
    <row r="25" customFormat="false" ht="36" hidden="false" customHeight="true" outlineLevel="0" collapsed="false">
      <c r="A25" s="11" t="str">
        <f aca="false">"C-"&amp;TEXT(ROW()-1,"000")</f>
        <v>C-024</v>
      </c>
      <c r="B25" s="9"/>
      <c r="C25" s="9"/>
      <c r="D25" s="9"/>
      <c r="E25" s="9"/>
      <c r="F25" s="9"/>
      <c r="G25" s="10"/>
      <c r="H25" s="9"/>
      <c r="I25" s="12"/>
      <c r="J25" s="10"/>
      <c r="K25" s="10"/>
      <c r="L25" s="10"/>
    </row>
    <row r="26" customFormat="false" ht="36" hidden="false" customHeight="true" outlineLevel="0" collapsed="false">
      <c r="A26" s="11" t="str">
        <f aca="false">"C-"&amp;TEXT(ROW()-1,"000")</f>
        <v>C-025</v>
      </c>
      <c r="B26" s="9"/>
      <c r="C26" s="9"/>
      <c r="D26" s="9"/>
      <c r="E26" s="9"/>
      <c r="F26" s="9"/>
      <c r="G26" s="10"/>
      <c r="H26" s="9"/>
      <c r="I26" s="12"/>
      <c r="J26" s="10"/>
      <c r="K26" s="10"/>
      <c r="L26" s="10"/>
    </row>
  </sheetData>
  <autoFilter ref="A1:L26"/>
  <dataValidations count="3">
    <dataValidation allowBlank="true" errorStyle="stop" operator="between" showDropDown="false" showErrorMessage="false" showInputMessage="false" sqref="J2:J26" type="list">
      <formula1>"One time,Weekly,Bi-weekly,Monthly,Per release,As needed"</formula1>
      <formula2>0</formula2>
    </dataValidation>
    <dataValidation allowBlank="true" errorStyle="stop" operator="between" showDropDown="false" showErrorMessage="false" showInputMessage="false" sqref="K2:K26" type="list">
      <formula1>"Planned,Drafted,Approved,Sent,Cancelled"</formula1>
      <formula2>0</formula2>
    </dataValidation>
    <dataValidation allowBlank="true" errorStyle="stop" operator="between" showDropDown="false" showErrorMessage="false" showInputMessage="false" sqref="L2:L26" type="list">
      <formula1>"Yes,No"</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2"/>
    <col collapsed="false" customWidth="true" hidden="false" outlineLevel="0" max="3" min="3" style="0" width="26"/>
    <col collapsed="false" customWidth="true" hidden="false" outlineLevel="0" max="4" min="4" style="0" width="18"/>
    <col collapsed="false" customWidth="true" hidden="false" outlineLevel="0" max="5" min="5" style="0" width="46"/>
    <col collapsed="false" customWidth="true" hidden="false" outlineLevel="0" max="6" min="6" style="0" width="18"/>
    <col collapsed="false" customWidth="true" hidden="false" outlineLevel="0" max="7" min="7" style="0" width="46"/>
    <col collapsed="false" customWidth="true" hidden="false" outlineLevel="0" max="8" min="8" style="0" width="16"/>
    <col collapsed="false" customWidth="true" hidden="false" outlineLevel="0" max="10" min="9" style="0" width="12"/>
  </cols>
  <sheetData>
    <row r="1" customFormat="false" ht="30" hidden="false" customHeight="true" outlineLevel="0" collapsed="false">
      <c r="A1" s="8" t="s">
        <v>104</v>
      </c>
      <c r="B1" s="8" t="s">
        <v>105</v>
      </c>
      <c r="C1" s="8" t="s">
        <v>14</v>
      </c>
      <c r="D1" s="8" t="s">
        <v>60</v>
      </c>
      <c r="E1" s="8" t="s">
        <v>106</v>
      </c>
      <c r="F1" s="8" t="s">
        <v>39</v>
      </c>
      <c r="G1" s="8" t="s">
        <v>107</v>
      </c>
      <c r="H1" s="8" t="s">
        <v>62</v>
      </c>
      <c r="I1" s="8" t="s">
        <v>66</v>
      </c>
      <c r="J1" s="8" t="s">
        <v>108</v>
      </c>
    </row>
    <row r="2" customFormat="false" ht="36" hidden="false" customHeight="true" outlineLevel="0" collapsed="false">
      <c r="A2" s="11" t="str">
        <f aca="false">"F-"&amp;TEXT(ROW()-1,"000")</f>
        <v>F-001</v>
      </c>
      <c r="B2" s="12"/>
      <c r="C2" s="10"/>
      <c r="D2" s="10"/>
      <c r="E2" s="10" t="s">
        <v>109</v>
      </c>
      <c r="F2" s="10" t="s">
        <v>51</v>
      </c>
      <c r="G2" s="10" t="s">
        <v>110</v>
      </c>
      <c r="H2" s="10"/>
      <c r="I2" s="10" t="s">
        <v>111</v>
      </c>
      <c r="J2" s="10" t="s">
        <v>112</v>
      </c>
    </row>
    <row r="3" customFormat="false" ht="36" hidden="false" customHeight="true" outlineLevel="0" collapsed="false">
      <c r="A3" s="11" t="str">
        <f aca="false">"F-"&amp;TEXT(ROW()-1,"000")</f>
        <v>F-002</v>
      </c>
      <c r="B3" s="12"/>
      <c r="C3" s="10"/>
      <c r="D3" s="10"/>
      <c r="E3" s="10"/>
      <c r="F3" s="10"/>
      <c r="G3" s="10"/>
      <c r="H3" s="10"/>
      <c r="I3" s="10"/>
      <c r="J3" s="10"/>
    </row>
    <row r="4" customFormat="false" ht="36" hidden="false" customHeight="true" outlineLevel="0" collapsed="false">
      <c r="A4" s="11" t="str">
        <f aca="false">"F-"&amp;TEXT(ROW()-1,"000")</f>
        <v>F-003</v>
      </c>
      <c r="B4" s="12"/>
      <c r="C4" s="10"/>
      <c r="D4" s="10"/>
      <c r="E4" s="10"/>
      <c r="F4" s="10"/>
      <c r="G4" s="10"/>
      <c r="H4" s="10"/>
      <c r="I4" s="10"/>
      <c r="J4" s="10"/>
    </row>
    <row r="5" customFormat="false" ht="36" hidden="false" customHeight="true" outlineLevel="0" collapsed="false">
      <c r="A5" s="11" t="str">
        <f aca="false">"F-"&amp;TEXT(ROW()-1,"000")</f>
        <v>F-004</v>
      </c>
      <c r="B5" s="12"/>
      <c r="C5" s="10"/>
      <c r="D5" s="10"/>
      <c r="E5" s="10"/>
      <c r="F5" s="10"/>
      <c r="G5" s="10"/>
      <c r="H5" s="10"/>
      <c r="I5" s="10"/>
      <c r="J5" s="10"/>
    </row>
    <row r="6" customFormat="false" ht="36" hidden="false" customHeight="true" outlineLevel="0" collapsed="false">
      <c r="A6" s="11" t="str">
        <f aca="false">"F-"&amp;TEXT(ROW()-1,"000")</f>
        <v>F-005</v>
      </c>
      <c r="B6" s="12"/>
      <c r="C6" s="10"/>
      <c r="D6" s="10"/>
      <c r="E6" s="10"/>
      <c r="F6" s="10"/>
      <c r="G6" s="10"/>
      <c r="H6" s="10"/>
      <c r="I6" s="10"/>
      <c r="J6" s="10"/>
    </row>
    <row r="7" customFormat="false" ht="36" hidden="false" customHeight="true" outlineLevel="0" collapsed="false">
      <c r="A7" s="11" t="str">
        <f aca="false">"F-"&amp;TEXT(ROW()-1,"000")</f>
        <v>F-006</v>
      </c>
      <c r="B7" s="12"/>
      <c r="C7" s="10"/>
      <c r="D7" s="10"/>
      <c r="E7" s="10"/>
      <c r="F7" s="10"/>
      <c r="G7" s="10"/>
      <c r="H7" s="10"/>
      <c r="I7" s="10"/>
      <c r="J7" s="10"/>
    </row>
    <row r="8" customFormat="false" ht="36" hidden="false" customHeight="true" outlineLevel="0" collapsed="false">
      <c r="A8" s="11" t="str">
        <f aca="false">"F-"&amp;TEXT(ROW()-1,"000")</f>
        <v>F-007</v>
      </c>
      <c r="B8" s="12"/>
      <c r="C8" s="10"/>
      <c r="D8" s="10"/>
      <c r="E8" s="10"/>
      <c r="F8" s="10"/>
      <c r="G8" s="10"/>
      <c r="H8" s="10"/>
      <c r="I8" s="10"/>
      <c r="J8" s="10"/>
    </row>
    <row r="9" customFormat="false" ht="36" hidden="false" customHeight="true" outlineLevel="0" collapsed="false">
      <c r="A9" s="11" t="str">
        <f aca="false">"F-"&amp;TEXT(ROW()-1,"000")</f>
        <v>F-008</v>
      </c>
      <c r="B9" s="12"/>
      <c r="C9" s="10"/>
      <c r="D9" s="10"/>
      <c r="E9" s="10"/>
      <c r="F9" s="10"/>
      <c r="G9" s="10"/>
      <c r="H9" s="10"/>
      <c r="I9" s="10"/>
      <c r="J9" s="10"/>
    </row>
    <row r="10" customFormat="false" ht="36" hidden="false" customHeight="true" outlineLevel="0" collapsed="false">
      <c r="A10" s="11" t="str">
        <f aca="false">"F-"&amp;TEXT(ROW()-1,"000")</f>
        <v>F-009</v>
      </c>
      <c r="B10" s="12"/>
      <c r="C10" s="10"/>
      <c r="D10" s="10"/>
      <c r="E10" s="10"/>
      <c r="F10" s="10"/>
      <c r="G10" s="10"/>
      <c r="H10" s="10"/>
      <c r="I10" s="10"/>
      <c r="J10" s="10"/>
    </row>
    <row r="11" customFormat="false" ht="36" hidden="false" customHeight="true" outlineLevel="0" collapsed="false">
      <c r="A11" s="11" t="str">
        <f aca="false">"F-"&amp;TEXT(ROW()-1,"000")</f>
        <v>F-010</v>
      </c>
      <c r="B11" s="12"/>
      <c r="C11" s="10"/>
      <c r="D11" s="10"/>
      <c r="E11" s="10"/>
      <c r="F11" s="10"/>
      <c r="G11" s="10"/>
      <c r="H11" s="10"/>
      <c r="I11" s="10"/>
      <c r="J11" s="10"/>
    </row>
    <row r="12" customFormat="false" ht="36" hidden="false" customHeight="true" outlineLevel="0" collapsed="false">
      <c r="A12" s="11" t="str">
        <f aca="false">"F-"&amp;TEXT(ROW()-1,"000")</f>
        <v>F-011</v>
      </c>
      <c r="B12" s="12"/>
      <c r="C12" s="10"/>
      <c r="D12" s="10"/>
      <c r="E12" s="10"/>
      <c r="F12" s="10"/>
      <c r="G12" s="10"/>
      <c r="H12" s="10"/>
      <c r="I12" s="10"/>
      <c r="J12" s="10"/>
    </row>
    <row r="13" customFormat="false" ht="36" hidden="false" customHeight="true" outlineLevel="0" collapsed="false">
      <c r="A13" s="11" t="str">
        <f aca="false">"F-"&amp;TEXT(ROW()-1,"000")</f>
        <v>F-012</v>
      </c>
      <c r="B13" s="12"/>
      <c r="C13" s="10"/>
      <c r="D13" s="10"/>
      <c r="E13" s="10"/>
      <c r="F13" s="10"/>
      <c r="G13" s="10"/>
      <c r="H13" s="10"/>
      <c r="I13" s="10"/>
      <c r="J13" s="10"/>
    </row>
    <row r="14" customFormat="false" ht="36" hidden="false" customHeight="true" outlineLevel="0" collapsed="false">
      <c r="A14" s="11" t="str">
        <f aca="false">"F-"&amp;TEXT(ROW()-1,"000")</f>
        <v>F-013</v>
      </c>
      <c r="B14" s="12"/>
      <c r="C14" s="10"/>
      <c r="D14" s="10"/>
      <c r="E14" s="10"/>
      <c r="F14" s="10"/>
      <c r="G14" s="10"/>
      <c r="H14" s="10"/>
      <c r="I14" s="10"/>
      <c r="J14" s="10"/>
    </row>
    <row r="15" customFormat="false" ht="36" hidden="false" customHeight="true" outlineLevel="0" collapsed="false">
      <c r="A15" s="11" t="str">
        <f aca="false">"F-"&amp;TEXT(ROW()-1,"000")</f>
        <v>F-014</v>
      </c>
      <c r="B15" s="12"/>
      <c r="C15" s="10"/>
      <c r="D15" s="10"/>
      <c r="E15" s="10"/>
      <c r="F15" s="10"/>
      <c r="G15" s="10"/>
      <c r="H15" s="10"/>
      <c r="I15" s="10"/>
      <c r="J15" s="10"/>
    </row>
    <row r="16" customFormat="false" ht="36" hidden="false" customHeight="true" outlineLevel="0" collapsed="false">
      <c r="A16" s="11" t="str">
        <f aca="false">"F-"&amp;TEXT(ROW()-1,"000")</f>
        <v>F-015</v>
      </c>
      <c r="B16" s="12"/>
      <c r="C16" s="10"/>
      <c r="D16" s="10"/>
      <c r="E16" s="10"/>
      <c r="F16" s="10"/>
      <c r="G16" s="10"/>
      <c r="H16" s="10"/>
      <c r="I16" s="10"/>
      <c r="J16" s="10"/>
    </row>
    <row r="17" customFormat="false" ht="36" hidden="false" customHeight="true" outlineLevel="0" collapsed="false">
      <c r="A17" s="11" t="str">
        <f aca="false">"F-"&amp;TEXT(ROW()-1,"000")</f>
        <v>F-016</v>
      </c>
      <c r="B17" s="12"/>
      <c r="C17" s="10"/>
      <c r="D17" s="10"/>
      <c r="E17" s="10"/>
      <c r="F17" s="10"/>
      <c r="G17" s="10"/>
      <c r="H17" s="10"/>
      <c r="I17" s="10"/>
      <c r="J17" s="10"/>
    </row>
    <row r="18" customFormat="false" ht="36" hidden="false" customHeight="true" outlineLevel="0" collapsed="false">
      <c r="A18" s="11" t="str">
        <f aca="false">"F-"&amp;TEXT(ROW()-1,"000")</f>
        <v>F-017</v>
      </c>
      <c r="B18" s="12"/>
      <c r="C18" s="10"/>
      <c r="D18" s="10"/>
      <c r="E18" s="10"/>
      <c r="F18" s="10"/>
      <c r="G18" s="10"/>
      <c r="H18" s="10"/>
      <c r="I18" s="10"/>
      <c r="J18" s="10"/>
    </row>
    <row r="19" customFormat="false" ht="36" hidden="false" customHeight="true" outlineLevel="0" collapsed="false">
      <c r="A19" s="11" t="str">
        <f aca="false">"F-"&amp;TEXT(ROW()-1,"000")</f>
        <v>F-018</v>
      </c>
      <c r="B19" s="12"/>
      <c r="C19" s="10"/>
      <c r="D19" s="10"/>
      <c r="E19" s="10"/>
      <c r="F19" s="10"/>
      <c r="G19" s="10"/>
      <c r="H19" s="10"/>
      <c r="I19" s="10"/>
      <c r="J19" s="10"/>
    </row>
    <row r="20" customFormat="false" ht="36" hidden="false" customHeight="true" outlineLevel="0" collapsed="false">
      <c r="A20" s="11" t="str">
        <f aca="false">"F-"&amp;TEXT(ROW()-1,"000")</f>
        <v>F-019</v>
      </c>
      <c r="B20" s="12"/>
      <c r="C20" s="10"/>
      <c r="D20" s="10"/>
      <c r="E20" s="10"/>
      <c r="F20" s="10"/>
      <c r="G20" s="10"/>
      <c r="H20" s="10"/>
      <c r="I20" s="10"/>
      <c r="J20" s="10"/>
    </row>
    <row r="21" customFormat="false" ht="36" hidden="false" customHeight="true" outlineLevel="0" collapsed="false">
      <c r="A21" s="11" t="str">
        <f aca="false">"F-"&amp;TEXT(ROW()-1,"000")</f>
        <v>F-020</v>
      </c>
      <c r="B21" s="12"/>
      <c r="C21" s="10"/>
      <c r="D21" s="10"/>
      <c r="E21" s="10"/>
      <c r="F21" s="10"/>
      <c r="G21" s="10"/>
      <c r="H21" s="10"/>
      <c r="I21" s="10"/>
      <c r="J21" s="10"/>
    </row>
    <row r="22" customFormat="false" ht="36" hidden="false" customHeight="true" outlineLevel="0" collapsed="false">
      <c r="A22" s="11" t="str">
        <f aca="false">"F-"&amp;TEXT(ROW()-1,"000")</f>
        <v>F-021</v>
      </c>
      <c r="B22" s="12"/>
      <c r="C22" s="10"/>
      <c r="D22" s="10"/>
      <c r="E22" s="10"/>
      <c r="F22" s="10"/>
      <c r="G22" s="10"/>
      <c r="H22" s="10"/>
      <c r="I22" s="10"/>
      <c r="J22" s="10"/>
    </row>
  </sheetData>
  <autoFilter ref="A1:J22"/>
  <dataValidations count="2">
    <dataValidation allowBlank="true" errorStyle="stop" operator="between" showDropDown="false" showErrorMessage="false" showInputMessage="false" sqref="I2:I22" type="list">
      <formula1>"Open,Answered,Closed"</formula1>
      <formula2>0</formula2>
    </dataValidation>
    <dataValidation allowBlank="true" errorStyle="stop" operator="between" showDropDown="false" showErrorMessage="false" showInputMessage="false" sqref="J2:J22" type="list">
      <formula1>"Yes,No"</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2026-10-05T15:16:01Z</dcterms:created>
  <dc:creator>openpyxl</dc:creator>
  <dc:description/>
  <dc:language>en-US</dc:language>
  <cp:lastModifiedBy/>
  <dcterms:modified xsi:type="dcterms:W3CDTF">2026-10-05T15:16:01Z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